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2" i="1" l="1"/>
  <c r="F10" i="1"/>
  <c r="F31" i="1" l="1"/>
  <c r="F22" i="1" l="1"/>
  <c r="F20" i="1" l="1"/>
  <c r="F28" i="1"/>
  <c r="F26" i="1"/>
  <c r="F18" i="1" l="1"/>
  <c r="F23" i="1"/>
  <c r="F9" i="1"/>
  <c r="F15" i="1"/>
  <c r="F21" i="1"/>
</calcChain>
</file>

<file path=xl/sharedStrings.xml><?xml version="1.0" encoding="utf-8"?>
<sst xmlns="http://schemas.openxmlformats.org/spreadsheetml/2006/main" count="60" uniqueCount="60">
  <si>
    <t>Наименование</t>
  </si>
  <si>
    <t>ЦСР</t>
  </si>
  <si>
    <t>Исполнено</t>
  </si>
  <si>
    <t>ВСЕГО РАСХОДОВ</t>
  </si>
  <si>
    <t xml:space="preserve">01 1 </t>
  </si>
  <si>
    <t>(рублей)</t>
  </si>
  <si>
    <t>04 1</t>
  </si>
  <si>
    <t>% исполнения</t>
  </si>
  <si>
    <t xml:space="preserve">Подпрограмма «Искусство»  </t>
  </si>
  <si>
    <t>02 2</t>
  </si>
  <si>
    <t>05 1</t>
  </si>
  <si>
    <t>08 2</t>
  </si>
  <si>
    <t>09 1</t>
  </si>
  <si>
    <t>13 1</t>
  </si>
  <si>
    <t>Профинанси-ровано</t>
  </si>
  <si>
    <t>01</t>
  </si>
  <si>
    <t>02</t>
  </si>
  <si>
    <t>04</t>
  </si>
  <si>
    <t>05</t>
  </si>
  <si>
    <t>06</t>
  </si>
  <si>
    <t>06 1</t>
  </si>
  <si>
    <t xml:space="preserve">                            Исполнение муниципальных программ Администрации Свободинского сельсовета Золотухинского района Курской области за период  с 01.01.2020 года по 31.12.2020 года</t>
  </si>
  <si>
    <t>Лимиты бюджетных обязательств на 2020 год</t>
  </si>
  <si>
    <t>Муниципальная программа «Развитие культуры на территории муниципального образования «Свободинский сельсовет» Золотухинского района Курской области на 2015-2024 годы»</t>
  </si>
  <si>
    <t>Муниципальная программа «Социальная поддержка граждан  в муниципальном образовании «Свободинский сельсовет» Золотухинского района Курской области на 2015-2024 годы»</t>
  </si>
  <si>
    <t>Подпрограмма «Развитие мер социальной поддержки отдельных категорий граждан» муниципальной программы «Социальная поддержка граждан  в муниципальном образовании «Свободинский сельсовет» Золотухинского района Курской области на 2015-2024 годы»</t>
  </si>
  <si>
    <t>Муниципальная программа «Управление муниципальным имуществом и земельными ресурсами на 2018-2024 годы»</t>
  </si>
  <si>
    <t>Подпрограмма «Управление муниципальным имуществом и земельными ресурсами на 2017-2024 годы»</t>
  </si>
  <si>
    <t>Муниципальная программа «Энергосбережение и повышение энергетической эффективности муниципального образования «Свободинский сельсовет» Золотухинского района Курской области на период 2016 - 2024 годы»</t>
  </si>
  <si>
    <t>Муниципальная программа «Экология и чистая вода на территории Свободинского сельсовета Золотухинского района Курской области на 2017-2020 годы»</t>
  </si>
  <si>
    <t>Муниципальная программа  «Обеспечение доступным и комфортным жильем и коммунальными услугами граждан в муниципальном образовании «Свободинский сельсовет» на 2015-2024 годы»</t>
  </si>
  <si>
    <t>07 3</t>
  </si>
  <si>
    <t>Муниципальная программа « Повышение эффективности работы с молодежью, организация отдыха и оздоровления детей, молодежи, развитие физической культуры и спорта  в МО «Свободинский сельсовет»  Золотухинского района Курской области на 2015-2024 годы»</t>
  </si>
  <si>
    <t>Подпрограмма «Повышение эффективности реализации молодежной политики» муниципальной программы « Повышение эффективности работы с молодежью, организация отдыха и оздоровления детей, молодежи, развитие физической культуры и спорта  в МО «Свободинский сельсовет»  Золотухинского  района Курской области на 2015-2024 годы»</t>
  </si>
  <si>
    <t>Подпрограмма «Реализация муниципальной политики в сфере физической культуры и спорта» муниципальной программы « Повышение эффективности работы с молодежью, организация отдыха и оздоровления детей, молодежи, развитие физической культуры и спорта  в МО «Свободинский сельсовет»  Золотухинского  района Курской области на 2015-2024 годы»</t>
  </si>
  <si>
    <t>08 3</t>
  </si>
  <si>
    <t>Муниципальная программа "Развитие муниципальной службы в Свободинском сельсовете Золотухинского района Курской области на 2015-2024 годы"</t>
  </si>
  <si>
    <t>Подпрограмма «Реализация мероприятий, направленных на развитие муниципальной службы»  муниципальной программы «Развитие муниципальной службы в Свободинском сельсовете  Золотухинского района Курской области  на 2015 - 2024 годы»</t>
  </si>
  <si>
    <t>Муниципальная программа «Формирование архивных фондов поселения в Свободинском сельсовете Золотухинского района Курской области на 2015-2024 годы»</t>
  </si>
  <si>
    <t>10</t>
  </si>
  <si>
    <t>Подпрограмма «Организация хранения, комплектования и использования архивных документов» муниципальной программы «Сохранение и развитие архивного дела в Свободинском сельсовете Золотухинского района Курской области на 2015-2024 годы»</t>
  </si>
  <si>
    <t>10 2</t>
  </si>
  <si>
    <t>Муниципальная программа «Профилактика правонарушений на территории муниципального образования «Свободинский сельсовет» на 2015-2023 годы»</t>
  </si>
  <si>
    <t>Подпрограмма 2 «Обеспечение правопорядка на территории муниципального образования «Свободинский сельсовет» на 2015-2024 годы» муниципальной программы «Профилактика правонарушений на территории муниципального образования «Свободинский сельсовет» на 2015-2024 годы»</t>
  </si>
  <si>
    <t>12 2</t>
  </si>
  <si>
    <t>Муниципальная программа  «Защита населения и территории от чрезвычайных ситуаций, обеспечение пожарной безопасности в муниципальном образовании «Свободинский сельсовет» на 2015-2024 годы»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</si>
  <si>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«Защита населения и территории от чрезвычайных ситуаций, обеспечение пожарной безопасности в муниципальном образовании «Свободинский сельсовет» на 2015-2024 годы »</t>
  </si>
  <si>
    <t>Муниципальная программа «Формирование современной городской среды в м. Свобода Свободинского сельсовета Золотухинского района Курской области на 2018-2024 годы»</t>
  </si>
  <si>
    <t>Подпрограмма 1. «Благоустройство дворовых территорий в м. Свобода» муниципальной программы «Формирование современной городской среды в м. Свобода Свободинского сельсовета Золотухинского района Курской области на 2018-2024 годы»</t>
  </si>
  <si>
    <t>21</t>
  </si>
  <si>
    <t>21 1</t>
  </si>
  <si>
    <t>24</t>
  </si>
  <si>
    <t>Муниципальная  программа «Комплексное  развитие сельских территорий  «Свободинского сельсовета» Золотухинского района Курской области»</t>
  </si>
  <si>
    <t>Подпрограмма 3. «Создание и развитие инфраструктуры на сельских территориях»</t>
  </si>
  <si>
    <t>24 3</t>
  </si>
  <si>
    <t xml:space="preserve">Подпрограмма «Энергосбережение в МО «Свободинский сельсовет» </t>
  </si>
  <si>
    <t xml:space="preserve">Подпрограмма « Создание и текущий ремонт объектов водоснабжения муниципальной собственности Свободинского сельсовета» </t>
  </si>
  <si>
    <t xml:space="preserve">Подпрограмма «Обеспечение качественными услугами ЖКХ населения муниципального образования «Свободинский сельсовет»  </t>
  </si>
  <si>
    <t>Подпрограмма «Создание условий для обеспечения доступным и комфортным жильем граждан в МО «Свободинский сельсовет».</t>
  </si>
  <si>
    <t>07 2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</si>
</sst>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10" fontId="0" fillId="0" borderId="0" xfId="0" applyNumberFormat="1"/>
    <xf numFmtId="0" fontId="1" fillId="0" borderId="0" xfId="0" applyFont="1"/>
    <xf numFmtId="2" fontId="1" fillId="0" borderId="0" xfId="0" applyNumberFormat="1" applyFont="1"/>
    <xf numFmtId="10" fontId="1" fillId="0" borderId="0" xfId="0" applyNumberFormat="1" applyFont="1"/>
    <xf numFmtId="2" fontId="1" fillId="0" borderId="1" xfId="0" applyNumberFormat="1" applyFont="1" applyBorder="1"/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2" fontId="3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1" fillId="0" borderId="2" xfId="0" applyNumberFormat="1" applyFont="1" applyFill="1" applyBorder="1"/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Fill="1"/>
    <xf numFmtId="49" fontId="3" fillId="0" borderId="1" xfId="0" applyNumberFormat="1" applyFont="1" applyBorder="1" applyAlignment="1">
      <alignment horizontal="justify" wrapText="1"/>
    </xf>
    <xf numFmtId="49" fontId="4" fillId="0" borderId="1" xfId="0" applyNumberFormat="1" applyFont="1" applyBorder="1" applyAlignment="1">
      <alignment horizontal="justify" wrapText="1"/>
    </xf>
    <xf numFmtId="0" fontId="8" fillId="0" borderId="0" xfId="1" applyFont="1" applyAlignment="1" applyProtection="1">
      <alignment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1" applyFont="1" applyAlignment="1" applyProtection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C6EF3AE28B6C46D1117CBBA251A07B11C6C7C5768D67618A03322DA1BBA42282C9440EEF08E6CC43400635U6VAM" TargetMode="External"/><Relationship Id="rId2" Type="http://schemas.openxmlformats.org/officeDocument/2006/relationships/hyperlink" Target="consultantplus://offline/ref=C6EF3AE28B6C46D1117CBBA251A07B11C6C7C5768D67668B05322DA1BBA42282C9440EEF08E6CC43400635U6VBM" TargetMode="External"/><Relationship Id="rId1" Type="http://schemas.openxmlformats.org/officeDocument/2006/relationships/hyperlink" Target="consultantplus://offline/ref=810459C1757A0B7F628A11FD35C812F7969F58D4ED1690B1651296DD07D6CC655BA737E8C3F7E48F5D7BB37DOC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28" zoomScaleNormal="100" workbookViewId="0">
      <selection activeCell="C31" sqref="C31:F31"/>
    </sheetView>
  </sheetViews>
  <sheetFormatPr defaultRowHeight="15" x14ac:dyDescent="0.25"/>
  <cols>
    <col min="1" max="1" width="45.140625" style="12" customWidth="1"/>
    <col min="2" max="2" width="6.5703125" customWidth="1"/>
    <col min="3" max="3" width="16.28515625" style="3" customWidth="1"/>
    <col min="4" max="4" width="15.42578125" style="3" customWidth="1"/>
    <col min="5" max="5" width="15.140625" style="3" customWidth="1"/>
    <col min="6" max="6" width="12.7109375" style="4" customWidth="1"/>
    <col min="7" max="7" width="10.42578125" bestFit="1" customWidth="1"/>
  </cols>
  <sheetData>
    <row r="1" spans="1:8" ht="40.5" customHeight="1" x14ac:dyDescent="0.25">
      <c r="A1" s="32" t="s">
        <v>21</v>
      </c>
      <c r="B1" s="32"/>
      <c r="C1" s="32"/>
      <c r="D1" s="32"/>
      <c r="E1" s="32"/>
      <c r="F1" s="32"/>
    </row>
    <row r="2" spans="1:8" x14ac:dyDescent="0.25">
      <c r="A2" s="9"/>
      <c r="B2" s="5"/>
      <c r="C2" s="21"/>
      <c r="D2" s="6"/>
      <c r="E2" s="6" t="s">
        <v>5</v>
      </c>
      <c r="F2" s="7"/>
    </row>
    <row r="3" spans="1:8" ht="66" customHeight="1" x14ac:dyDescent="0.25">
      <c r="A3" s="18" t="s">
        <v>0</v>
      </c>
      <c r="B3" s="14" t="s">
        <v>1</v>
      </c>
      <c r="C3" s="15" t="s">
        <v>22</v>
      </c>
      <c r="D3" s="19" t="s">
        <v>14</v>
      </c>
      <c r="E3" s="19" t="s">
        <v>2</v>
      </c>
      <c r="F3" s="20" t="s">
        <v>7</v>
      </c>
    </row>
    <row r="4" spans="1:8" ht="27" customHeight="1" x14ac:dyDescent="0.25">
      <c r="A4" s="1" t="s">
        <v>3</v>
      </c>
      <c r="B4" s="2"/>
      <c r="C4" s="13"/>
      <c r="D4" s="13"/>
      <c r="E4" s="13"/>
      <c r="F4" s="13"/>
    </row>
    <row r="5" spans="1:8" ht="44.25" customHeight="1" x14ac:dyDescent="0.25">
      <c r="A5" s="25" t="s">
        <v>23</v>
      </c>
      <c r="B5" s="22" t="s">
        <v>15</v>
      </c>
      <c r="C5" s="13">
        <v>2566691.4700000002</v>
      </c>
      <c r="D5" s="13">
        <v>2533596.7400000002</v>
      </c>
      <c r="E5" s="13">
        <v>2533596.7400000002</v>
      </c>
      <c r="F5" s="13">
        <v>98.71</v>
      </c>
    </row>
    <row r="6" spans="1:8" ht="20.25" customHeight="1" thickBot="1" x14ac:dyDescent="0.3">
      <c r="A6" s="11" t="s">
        <v>8</v>
      </c>
      <c r="B6" s="23" t="s">
        <v>4</v>
      </c>
      <c r="C6" s="8">
        <v>2566691.4700000002</v>
      </c>
      <c r="D6" s="8">
        <v>2533596.7400000002</v>
      </c>
      <c r="E6" s="8">
        <v>2533596.7400000002</v>
      </c>
      <c r="F6" s="8">
        <v>98.71</v>
      </c>
    </row>
    <row r="7" spans="1:8" ht="77.25" customHeight="1" thickBot="1" x14ac:dyDescent="0.3">
      <c r="A7" s="26" t="s">
        <v>24</v>
      </c>
      <c r="B7" s="22" t="s">
        <v>16</v>
      </c>
      <c r="C7" s="13">
        <v>428720.11</v>
      </c>
      <c r="D7" s="13">
        <v>428720.11</v>
      </c>
      <c r="E7" s="13">
        <v>428720.11</v>
      </c>
      <c r="F7" s="13">
        <v>100</v>
      </c>
    </row>
    <row r="8" spans="1:8" ht="103.5" customHeight="1" x14ac:dyDescent="0.25">
      <c r="A8" s="24" t="s">
        <v>25</v>
      </c>
      <c r="B8" s="23" t="s">
        <v>9</v>
      </c>
      <c r="C8" s="8">
        <v>428720.11</v>
      </c>
      <c r="D8" s="8">
        <v>428720.11</v>
      </c>
      <c r="E8" s="8">
        <v>428720.11</v>
      </c>
      <c r="F8" s="8">
        <v>100</v>
      </c>
    </row>
    <row r="9" spans="1:8" ht="75.75" customHeight="1" x14ac:dyDescent="0.25">
      <c r="A9" s="29" t="s">
        <v>26</v>
      </c>
      <c r="B9" s="22" t="s">
        <v>17</v>
      </c>
      <c r="C9" s="13">
        <v>202228</v>
      </c>
      <c r="D9" s="13">
        <v>202228</v>
      </c>
      <c r="E9" s="13">
        <v>202228</v>
      </c>
      <c r="F9" s="13">
        <f>E9/C9*100</f>
        <v>100</v>
      </c>
      <c r="G9" s="16"/>
      <c r="H9" s="17"/>
    </row>
    <row r="10" spans="1:8" ht="51" customHeight="1" thickBot="1" x14ac:dyDescent="0.3">
      <c r="A10" s="30" t="s">
        <v>27</v>
      </c>
      <c r="B10" s="23" t="s">
        <v>6</v>
      </c>
      <c r="C10" s="8">
        <v>202228</v>
      </c>
      <c r="D10" s="8">
        <v>202228</v>
      </c>
      <c r="E10" s="8">
        <v>202228</v>
      </c>
      <c r="F10" s="8">
        <f>E10/C10*100</f>
        <v>100</v>
      </c>
    </row>
    <row r="11" spans="1:8" ht="112.5" customHeight="1" thickBot="1" x14ac:dyDescent="0.3">
      <c r="A11" s="26" t="s">
        <v>28</v>
      </c>
      <c r="B11" s="22" t="s">
        <v>18</v>
      </c>
      <c r="C11" s="13">
        <v>31665.599999999999</v>
      </c>
      <c r="D11" s="13">
        <v>31665.599999999999</v>
      </c>
      <c r="E11" s="13">
        <v>31665.599999999999</v>
      </c>
      <c r="F11" s="13">
        <v>100</v>
      </c>
      <c r="G11" s="16"/>
      <c r="H11" s="17"/>
    </row>
    <row r="12" spans="1:8" ht="48.75" customHeight="1" thickBot="1" x14ac:dyDescent="0.3">
      <c r="A12" s="31" t="s">
        <v>55</v>
      </c>
      <c r="B12" s="23" t="s">
        <v>10</v>
      </c>
      <c r="C12" s="8">
        <v>31665.599999999999</v>
      </c>
      <c r="D12" s="8">
        <v>31665.599999999999</v>
      </c>
      <c r="E12" s="8">
        <v>31665.599999999999</v>
      </c>
      <c r="F12" s="8">
        <v>100</v>
      </c>
    </row>
    <row r="13" spans="1:8" ht="73.5" customHeight="1" x14ac:dyDescent="0.25">
      <c r="A13" s="25" t="s">
        <v>29</v>
      </c>
      <c r="B13" s="22" t="s">
        <v>19</v>
      </c>
      <c r="C13" s="13">
        <v>460000</v>
      </c>
      <c r="D13" s="13">
        <v>459490</v>
      </c>
      <c r="E13" s="13">
        <v>459490</v>
      </c>
      <c r="F13" s="13">
        <v>99.89</v>
      </c>
    </row>
    <row r="14" spans="1:8" ht="70.5" customHeight="1" x14ac:dyDescent="0.25">
      <c r="A14" s="27" t="s">
        <v>56</v>
      </c>
      <c r="B14" s="23" t="s">
        <v>20</v>
      </c>
      <c r="C14" s="8">
        <v>460000</v>
      </c>
      <c r="D14" s="8">
        <v>459490</v>
      </c>
      <c r="E14" s="8">
        <v>459490</v>
      </c>
      <c r="F14" s="8">
        <v>99.89</v>
      </c>
    </row>
    <row r="15" spans="1:8" ht="110.25" customHeight="1" x14ac:dyDescent="0.25">
      <c r="A15" s="28" t="s">
        <v>30</v>
      </c>
      <c r="B15" s="22">
        <v>7</v>
      </c>
      <c r="C15" s="13">
        <v>1168864.6200000001</v>
      </c>
      <c r="D15" s="13">
        <v>1017263.62</v>
      </c>
      <c r="E15" s="13">
        <v>1017263.62</v>
      </c>
      <c r="F15" s="13">
        <f t="shared" ref="F15:F23" si="0">E15/C15*100</f>
        <v>87.030063413160704</v>
      </c>
    </row>
    <row r="16" spans="1:8" ht="110.25" customHeight="1" x14ac:dyDescent="0.25">
      <c r="A16" s="33" t="s">
        <v>58</v>
      </c>
      <c r="B16" s="23" t="s">
        <v>59</v>
      </c>
      <c r="C16" s="8">
        <v>300000</v>
      </c>
      <c r="D16" s="8">
        <v>148399</v>
      </c>
      <c r="E16" s="8">
        <v>148399</v>
      </c>
      <c r="F16" s="8">
        <v>49.47</v>
      </c>
    </row>
    <row r="17" spans="1:6" ht="69" customHeight="1" x14ac:dyDescent="0.25">
      <c r="A17" s="30" t="s">
        <v>57</v>
      </c>
      <c r="B17" s="23" t="s">
        <v>31</v>
      </c>
      <c r="C17" s="8">
        <v>868864.62</v>
      </c>
      <c r="D17" s="8">
        <v>868864.62</v>
      </c>
      <c r="E17" s="8">
        <v>868864.62</v>
      </c>
      <c r="F17" s="8">
        <v>100</v>
      </c>
    </row>
    <row r="18" spans="1:6" ht="116.25" customHeight="1" x14ac:dyDescent="0.25">
      <c r="A18" s="29" t="s">
        <v>32</v>
      </c>
      <c r="B18" s="22">
        <v>8</v>
      </c>
      <c r="C18" s="13">
        <v>2250</v>
      </c>
      <c r="D18" s="13">
        <v>2250</v>
      </c>
      <c r="E18" s="13">
        <v>2250</v>
      </c>
      <c r="F18" s="13">
        <f t="shared" si="0"/>
        <v>100</v>
      </c>
    </row>
    <row r="19" spans="1:6" ht="146.25" customHeight="1" x14ac:dyDescent="0.25">
      <c r="A19" s="30" t="s">
        <v>33</v>
      </c>
      <c r="B19" s="23" t="s">
        <v>11</v>
      </c>
      <c r="C19" s="8">
        <v>0</v>
      </c>
      <c r="D19" s="8">
        <v>0</v>
      </c>
      <c r="E19" s="8">
        <v>0</v>
      </c>
      <c r="F19" s="8">
        <v>0</v>
      </c>
    </row>
    <row r="20" spans="1:6" ht="126.75" customHeight="1" x14ac:dyDescent="0.25">
      <c r="A20" s="30" t="s">
        <v>34</v>
      </c>
      <c r="B20" s="23" t="s">
        <v>35</v>
      </c>
      <c r="C20" s="8">
        <v>2250</v>
      </c>
      <c r="D20" s="8">
        <v>2250</v>
      </c>
      <c r="E20" s="8">
        <v>2250</v>
      </c>
      <c r="F20" s="8">
        <f t="shared" si="0"/>
        <v>100</v>
      </c>
    </row>
    <row r="21" spans="1:6" ht="73.5" customHeight="1" x14ac:dyDescent="0.25">
      <c r="A21" s="10" t="s">
        <v>36</v>
      </c>
      <c r="B21" s="22">
        <v>9</v>
      </c>
      <c r="C21" s="13">
        <v>1080</v>
      </c>
      <c r="D21" s="13">
        <v>0</v>
      </c>
      <c r="E21" s="13">
        <v>0</v>
      </c>
      <c r="F21" s="13">
        <f t="shared" si="0"/>
        <v>0</v>
      </c>
    </row>
    <row r="22" spans="1:6" ht="122.25" customHeight="1" x14ac:dyDescent="0.25">
      <c r="A22" s="27" t="s">
        <v>37</v>
      </c>
      <c r="B22" s="23" t="s">
        <v>12</v>
      </c>
      <c r="C22" s="8">
        <v>1080</v>
      </c>
      <c r="D22" s="8">
        <v>0</v>
      </c>
      <c r="E22" s="8">
        <v>0</v>
      </c>
      <c r="F22" s="8">
        <f t="shared" si="0"/>
        <v>0</v>
      </c>
    </row>
    <row r="23" spans="1:6" ht="78.75" x14ac:dyDescent="0.25">
      <c r="A23" s="25" t="s">
        <v>38</v>
      </c>
      <c r="B23" s="22" t="s">
        <v>39</v>
      </c>
      <c r="C23" s="13">
        <v>1000</v>
      </c>
      <c r="D23" s="13">
        <v>1000</v>
      </c>
      <c r="E23" s="13">
        <v>1000</v>
      </c>
      <c r="F23" s="13">
        <f t="shared" si="0"/>
        <v>100</v>
      </c>
    </row>
    <row r="24" spans="1:6" ht="103.5" customHeight="1" x14ac:dyDescent="0.25">
      <c r="A24" s="27" t="s">
        <v>40</v>
      </c>
      <c r="B24" s="23" t="s">
        <v>41</v>
      </c>
      <c r="C24" s="8">
        <v>1000</v>
      </c>
      <c r="D24" s="8">
        <v>1000</v>
      </c>
      <c r="E24" s="8">
        <v>1000</v>
      </c>
      <c r="F24" s="8">
        <v>100</v>
      </c>
    </row>
    <row r="25" spans="1:6" ht="89.25" customHeight="1" x14ac:dyDescent="0.25">
      <c r="A25" s="29" t="s">
        <v>42</v>
      </c>
      <c r="B25" s="22">
        <v>12</v>
      </c>
      <c r="C25" s="13">
        <v>1500</v>
      </c>
      <c r="D25" s="13">
        <v>1500</v>
      </c>
      <c r="E25" s="13">
        <v>1500</v>
      </c>
      <c r="F25" s="13">
        <v>100</v>
      </c>
    </row>
    <row r="26" spans="1:6" ht="132.75" customHeight="1" x14ac:dyDescent="0.25">
      <c r="A26" s="27" t="s">
        <v>43</v>
      </c>
      <c r="B26" s="23" t="s">
        <v>44</v>
      </c>
      <c r="C26" s="8">
        <v>1500</v>
      </c>
      <c r="D26" s="8">
        <v>1500</v>
      </c>
      <c r="E26" s="8">
        <v>1500</v>
      </c>
      <c r="F26" s="8">
        <f>E26/C26*100</f>
        <v>100</v>
      </c>
    </row>
    <row r="27" spans="1:6" ht="100.5" customHeight="1" x14ac:dyDescent="0.25">
      <c r="A27" s="24" t="s">
        <v>45</v>
      </c>
      <c r="B27" s="22">
        <v>13</v>
      </c>
      <c r="C27" s="13">
        <v>56221</v>
      </c>
      <c r="D27" s="13">
        <v>56221</v>
      </c>
      <c r="E27" s="13">
        <v>56221</v>
      </c>
      <c r="F27" s="13">
        <v>100</v>
      </c>
    </row>
    <row r="28" spans="1:6" ht="183.75" customHeight="1" x14ac:dyDescent="0.25">
      <c r="A28" s="27" t="s">
        <v>46</v>
      </c>
      <c r="B28" s="23" t="s">
        <v>13</v>
      </c>
      <c r="C28" s="8">
        <v>56221</v>
      </c>
      <c r="D28" s="8">
        <v>56221</v>
      </c>
      <c r="E28" s="8">
        <v>56221</v>
      </c>
      <c r="F28" s="8">
        <f>E28/C28*100</f>
        <v>100</v>
      </c>
    </row>
    <row r="29" spans="1:6" ht="75.75" customHeight="1" x14ac:dyDescent="0.25">
      <c r="A29" s="25" t="s">
        <v>47</v>
      </c>
      <c r="B29" s="22" t="s">
        <v>49</v>
      </c>
      <c r="C29" s="13">
        <v>1678942</v>
      </c>
      <c r="D29" s="13">
        <v>1678942</v>
      </c>
      <c r="E29" s="13">
        <v>1678942</v>
      </c>
      <c r="F29" s="13">
        <v>100</v>
      </c>
    </row>
    <row r="30" spans="1:6" ht="96.75" customHeight="1" x14ac:dyDescent="0.25">
      <c r="A30" s="27" t="s">
        <v>48</v>
      </c>
      <c r="B30" s="23" t="s">
        <v>50</v>
      </c>
      <c r="C30" s="8">
        <v>1678942</v>
      </c>
      <c r="D30" s="8">
        <v>1678942</v>
      </c>
      <c r="E30" s="8">
        <v>1678942</v>
      </c>
      <c r="F30" s="8">
        <v>100</v>
      </c>
    </row>
    <row r="31" spans="1:6" ht="69.75" customHeight="1" x14ac:dyDescent="0.25">
      <c r="A31" s="25" t="s">
        <v>52</v>
      </c>
      <c r="B31" s="23" t="s">
        <v>51</v>
      </c>
      <c r="C31" s="13">
        <v>1094917</v>
      </c>
      <c r="D31" s="13">
        <v>1094917</v>
      </c>
      <c r="E31" s="13">
        <v>1094917</v>
      </c>
      <c r="F31" s="13">
        <f>E31/C31*100</f>
        <v>100</v>
      </c>
    </row>
    <row r="32" spans="1:6" ht="61.5" customHeight="1" x14ac:dyDescent="0.25">
      <c r="A32" s="30" t="s">
        <v>53</v>
      </c>
      <c r="B32" s="23" t="s">
        <v>54</v>
      </c>
      <c r="C32" s="8">
        <v>1094917</v>
      </c>
      <c r="D32" s="8">
        <v>1094917</v>
      </c>
      <c r="E32" s="8">
        <v>1094917</v>
      </c>
      <c r="F32" s="8">
        <f>E32/C32*100</f>
        <v>100</v>
      </c>
    </row>
  </sheetData>
  <mergeCells count="1">
    <mergeCell ref="A1:F1"/>
  </mergeCells>
  <phoneticPr fontId="0" type="noConversion"/>
  <hyperlinks>
    <hyperlink ref="A8" r:id="rId1" display="consultantplus://offline/ref=810459C1757A0B7F628A11FD35C812F7969F58D4ED1690B1651296DD07D6CC655BA737E8C3F7E48F5D7BB37DOCK"/>
    <hyperlink ref="A15" r:id="rId2" display="consultantplus://offline/ref=C6EF3AE28B6C46D1117CBBA251A07B11C6C7C5768D67668B05322DA1BBA42282C9440EEF08E6CC43400635U6VBM"/>
    <hyperlink ref="A27" r:id="rId3" display="consultantplus://offline/ref=C6EF3AE28B6C46D1117CBBA251A07B11C6C7C5768D67618A03322DA1BBA42282C9440EEF08E6CC43400635U6VAM"/>
  </hyperlinks>
  <pageMargins left="0.23622047244094491" right="0" top="0.74803149606299213" bottom="0.74803149606299213" header="0" footer="0.31496062992125984"/>
  <pageSetup paperSize="9" scale="85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поселок</dc:creator>
  <cp:lastModifiedBy>admin</cp:lastModifiedBy>
  <cp:lastPrinted>2021-07-07T12:28:51Z</cp:lastPrinted>
  <dcterms:created xsi:type="dcterms:W3CDTF">2016-04-15T10:05:48Z</dcterms:created>
  <dcterms:modified xsi:type="dcterms:W3CDTF">2021-11-11T10:53:54Z</dcterms:modified>
</cp:coreProperties>
</file>